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C1006D2-E8F2-456C-BEA4-37CC4E8DCCCF}\"/>
    </mc:Choice>
  </mc:AlternateContent>
  <xr:revisionPtr revIDLastSave="0" documentId="13_ncr:1_{3739D277-A520-4B37-8119-52842DBF02E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E9" i="3" l="1"/>
  <c r="E8" i="3"/>
  <c r="E7" i="3"/>
  <c r="E6" i="3"/>
  <c r="D5" i="3"/>
  <c r="D4" i="3"/>
  <c r="D3" i="3"/>
</calcChain>
</file>

<file path=xl/sharedStrings.xml><?xml version="1.0" encoding="utf-8"?>
<sst xmlns="http://schemas.openxmlformats.org/spreadsheetml/2006/main" count="44" uniqueCount="33">
  <si>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</si>
  <si>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</si>
  <si>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</si>
  <si>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</si>
  <si>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</si>
  <si>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</si>
  <si>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</si>
  <si>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</si>
  <si>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</si>
  <si>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</si>
  <si>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</si>
  <si>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</si>
  <si>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National Health Care Assoc., Inc.</t>
  </si>
  <si>
    <t xml:space="preserve">Management Co. </t>
  </si>
  <si>
    <t>(S.3 : L.2B.8 : C.1)</t>
  </si>
  <si>
    <t>Marvin J Ostreicher</t>
  </si>
  <si>
    <t>Preferred Therapy Solutions</t>
  </si>
  <si>
    <t>Therapy treatments/consultation</t>
  </si>
  <si>
    <t>(S.3 : L.3.62 : C.1)</t>
  </si>
  <si>
    <t>Pro Care</t>
  </si>
  <si>
    <t>Pharmacy</t>
  </si>
  <si>
    <t>Various</t>
  </si>
  <si>
    <t>Preferred Professional Services</t>
  </si>
  <si>
    <t>RN Agency Staffing</t>
  </si>
  <si>
    <t>(S.3 : L.1.11 : C.1)</t>
  </si>
  <si>
    <t>LPN Agency Staffing</t>
  </si>
  <si>
    <t>(S.3 : L.1.16 : C.1)</t>
  </si>
  <si>
    <t>CNA Agency Staffing</t>
  </si>
  <si>
    <t>(S.3 : L.1.21 : C.1)</t>
  </si>
  <si>
    <t>VK NEWBURYPORT</t>
  </si>
  <si>
    <t>SHARED EE'S</t>
  </si>
  <si>
    <t>(S.3 : L.3.83 : C.1)</t>
  </si>
  <si>
    <t>(S.3 : L.3.59 : C.2)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</si>
</sst>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tabSelected="1" workbookViewId="0">
      <selection activeCell="D15" sqref="D1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640034</v>
      </c>
      <c r="D2" s="17">
        <f>C2-E2</f>
        <v>116478</v>
      </c>
      <c r="E2" s="17">
        <v>523556</v>
      </c>
      <c r="F2" s="20" t="s">
        <v>14</v>
      </c>
      <c r="G2" s="7" t="s">
        <v>15</v>
      </c>
    </row>
    <row r="3" spans="1:7" x14ac:dyDescent="0.25">
      <c r="A3" s="7" t="s">
        <v>16</v>
      </c>
      <c r="B3" s="7" t="s">
        <v>17</v>
      </c>
      <c r="C3" s="17">
        <v>384275</v>
      </c>
      <c r="D3" s="17">
        <f>C3-E3</f>
        <v>23740</v>
      </c>
      <c r="E3" s="17">
        <v>360535</v>
      </c>
      <c r="F3" s="20" t="s">
        <v>18</v>
      </c>
      <c r="G3" s="7" t="s">
        <v>15</v>
      </c>
    </row>
    <row r="4" spans="1:7" x14ac:dyDescent="0.25">
      <c r="A4" s="7" t="s">
        <v>16</v>
      </c>
      <c r="B4" s="7" t="s">
        <v>17</v>
      </c>
      <c r="C4" s="18">
        <v>300</v>
      </c>
      <c r="D4" s="17">
        <f t="shared" ref="D4:D5" si="0">C4-E4</f>
        <v>19</v>
      </c>
      <c r="E4" s="17">
        <v>281</v>
      </c>
      <c r="F4" s="20" t="s">
        <v>32</v>
      </c>
      <c r="G4" s="7" t="s">
        <v>15</v>
      </c>
    </row>
    <row r="5" spans="1:7" x14ac:dyDescent="0.25">
      <c r="A5" s="23" t="s">
        <v>19</v>
      </c>
      <c r="B5" s="23" t="s">
        <v>20</v>
      </c>
      <c r="C5" s="19">
        <v>81286</v>
      </c>
      <c r="D5" s="17">
        <f t="shared" si="0"/>
        <v>5884</v>
      </c>
      <c r="E5" s="19">
        <v>75402</v>
      </c>
      <c r="F5" s="21" t="s">
        <v>21</v>
      </c>
      <c r="G5" s="9" t="s">
        <v>15</v>
      </c>
    </row>
    <row r="6" spans="1:7" x14ac:dyDescent="0.25">
      <c r="A6" s="23" t="s">
        <v>22</v>
      </c>
      <c r="B6" s="23" t="s">
        <v>23</v>
      </c>
      <c r="C6" s="19">
        <v>322619</v>
      </c>
      <c r="D6" s="17">
        <v>0</v>
      </c>
      <c r="E6" s="19">
        <f>C6-D6</f>
        <v>322619</v>
      </c>
      <c r="F6" s="21" t="s">
        <v>24</v>
      </c>
      <c r="G6" s="9" t="s">
        <v>15</v>
      </c>
    </row>
    <row r="7" spans="1:7" x14ac:dyDescent="0.25">
      <c r="A7" s="23" t="s">
        <v>22</v>
      </c>
      <c r="B7" s="23" t="s">
        <v>25</v>
      </c>
      <c r="C7" s="19">
        <v>83668</v>
      </c>
      <c r="D7" s="17">
        <v>0</v>
      </c>
      <c r="E7" s="19">
        <f>C7-D7</f>
        <v>83668</v>
      </c>
      <c r="F7" s="21" t="s">
        <v>26</v>
      </c>
      <c r="G7" s="9" t="s">
        <v>15</v>
      </c>
    </row>
    <row r="8" spans="1:7" x14ac:dyDescent="0.25">
      <c r="A8" s="23" t="s">
        <v>22</v>
      </c>
      <c r="B8" s="23" t="s">
        <v>27</v>
      </c>
      <c r="C8" s="19">
        <v>211115</v>
      </c>
      <c r="D8" s="17">
        <v>0</v>
      </c>
      <c r="E8" s="19">
        <f>C8-D8</f>
        <v>211115</v>
      </c>
      <c r="F8" s="21" t="s">
        <v>28</v>
      </c>
      <c r="G8" s="9" t="s">
        <v>15</v>
      </c>
    </row>
    <row r="9" spans="1:7" x14ac:dyDescent="0.25">
      <c r="A9" s="23" t="s">
        <v>29</v>
      </c>
      <c r="B9" s="23" t="s">
        <v>30</v>
      </c>
      <c r="C9" s="19">
        <v>21383</v>
      </c>
      <c r="D9" s="17">
        <v>0</v>
      </c>
      <c r="E9" s="19">
        <f>C9-D9</f>
        <v>21383</v>
      </c>
      <c r="F9" s="22" t="s">
        <v>31</v>
      </c>
      <c r="G9" s="9" t="s">
        <v>15</v>
      </c>
    </row>
    <row r="10" spans="1:7" x14ac:dyDescent="0.25">
      <c r="A10" s="9"/>
      <c r="B10" s="9"/>
      <c r="C10" s="12"/>
      <c r="D10" s="12"/>
      <c r="E10" s="19"/>
      <c r="F10" s="21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1"/>
      <c r="B19" s="1"/>
      <c r="C19" s="13"/>
      <c r="D19" s="14"/>
      <c r="E19" s="12"/>
      <c r="F19" s="9"/>
      <c r="G19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FB3D04-7DCC-4545-A5F6-584047DDAE22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2023-07-27T15:21:40Z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